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14-u18\Desktop\右\栗本\総合事業指定通知関係\事業所への通知\サービスコード・制度改正\R1.10月～\"/>
    </mc:Choice>
  </mc:AlternateContent>
  <bookViews>
    <workbookView xWindow="0" yWindow="0" windowWidth="20490" windowHeight="7680"/>
  </bookViews>
  <sheets>
    <sheet name="A2（緩和）" sheetId="1" r:id="rId1"/>
  </sheets>
  <definedNames>
    <definedName name="_xlnm._FilterDatabase" localSheetId="0" hidden="1">'A2（緩和）'!$A$3:$I$37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2" i="1"/>
  <c r="H20" i="1"/>
  <c r="H18" i="1"/>
  <c r="H16" i="1"/>
  <c r="H14" i="1"/>
  <c r="H12" i="1"/>
  <c r="H10" i="1"/>
  <c r="H8" i="1"/>
  <c r="H6" i="1"/>
</calcChain>
</file>

<file path=xl/sharedStrings.xml><?xml version="1.0" encoding="utf-8"?>
<sst xmlns="http://schemas.openxmlformats.org/spreadsheetml/2006/main" count="176" uniqueCount="96">
  <si>
    <t>訪問型サービス</t>
    <rPh sb="0" eb="2">
      <t>ホウモン</t>
    </rPh>
    <rPh sb="2" eb="3">
      <t>ガタ</t>
    </rPh>
    <phoneticPr fontId="3"/>
  </si>
  <si>
    <t>サービスコード</t>
    <phoneticPr fontId="3"/>
  </si>
  <si>
    <t>サービス内容略称</t>
    <rPh sb="4" eb="6">
      <t>ナイヨウ</t>
    </rPh>
    <rPh sb="6" eb="8">
      <t>リャクショウ</t>
    </rPh>
    <phoneticPr fontId="3"/>
  </si>
  <si>
    <t>算　定　項　目</t>
    <rPh sb="0" eb="1">
      <t>サン</t>
    </rPh>
    <rPh sb="2" eb="3">
      <t>サダ</t>
    </rPh>
    <rPh sb="4" eb="5">
      <t>コウ</t>
    </rPh>
    <rPh sb="6" eb="7">
      <t>メ</t>
    </rPh>
    <phoneticPr fontId="3"/>
  </si>
  <si>
    <t>合成
単位数</t>
    <rPh sb="0" eb="2">
      <t>ゴウセイ</t>
    </rPh>
    <rPh sb="3" eb="6">
      <t>タンイスウ</t>
    </rPh>
    <phoneticPr fontId="3"/>
  </si>
  <si>
    <t>算定
単位</t>
    <rPh sb="0" eb="2">
      <t>サンテイ</t>
    </rPh>
    <rPh sb="3" eb="5">
      <t>タンイ</t>
    </rPh>
    <phoneticPr fontId="3"/>
  </si>
  <si>
    <t>種類</t>
    <rPh sb="0" eb="2">
      <t>シュルイ</t>
    </rPh>
    <phoneticPr fontId="3"/>
  </si>
  <si>
    <t>項目</t>
    <rPh sb="0" eb="2">
      <t>コウモク</t>
    </rPh>
    <phoneticPr fontId="3"/>
  </si>
  <si>
    <t>A2</t>
    <phoneticPr fontId="3"/>
  </si>
  <si>
    <t>訪問型独自サービスⅠ</t>
  </si>
  <si>
    <t>イ 訪問型
サービス費
（独自）
【Ⅰ】</t>
    <rPh sb="2" eb="4">
      <t>ホウモン</t>
    </rPh>
    <rPh sb="4" eb="5">
      <t>ガタ</t>
    </rPh>
    <rPh sb="10" eb="11">
      <t>ヒ</t>
    </rPh>
    <rPh sb="13" eb="15">
      <t>ドクジ</t>
    </rPh>
    <phoneticPr fontId="3"/>
  </si>
  <si>
    <t>事業対象者、要支援1・2</t>
    <rPh sb="0" eb="2">
      <t>ジギョウ</t>
    </rPh>
    <rPh sb="2" eb="5">
      <t>タイショウシャ</t>
    </rPh>
    <phoneticPr fontId="3"/>
  </si>
  <si>
    <t>1月につき</t>
    <rPh sb="1" eb="2">
      <t>ツキ</t>
    </rPh>
    <phoneticPr fontId="3"/>
  </si>
  <si>
    <t>A2</t>
  </si>
  <si>
    <t>訪問型独自サービスⅠ・同一</t>
  </si>
  <si>
    <t>訪問型独自サービスⅠ日割</t>
  </si>
  <si>
    <t>1日につき</t>
    <rPh sb="1" eb="2">
      <t>ヒ</t>
    </rPh>
    <phoneticPr fontId="3"/>
  </si>
  <si>
    <t>訪問型独自サービスⅠ日割・同一</t>
  </si>
  <si>
    <t>訪問型独自サービスⅡ</t>
  </si>
  <si>
    <t>ロ 訪問型
サービス費
（独自）
【Ⅱ】</t>
    <rPh sb="2" eb="4">
      <t>ホウモン</t>
    </rPh>
    <rPh sb="4" eb="5">
      <t>ガタ</t>
    </rPh>
    <rPh sb="10" eb="11">
      <t>ヒ</t>
    </rPh>
    <phoneticPr fontId="3"/>
  </si>
  <si>
    <t>訪問型独自サービスⅡ・同一</t>
  </si>
  <si>
    <t>訪問型独自サービスⅡ日割</t>
  </si>
  <si>
    <t>訪問型独自サービスⅡ日割・同一</t>
  </si>
  <si>
    <t>訪問型独自サービスⅢ</t>
  </si>
  <si>
    <t>ハ 訪問型
サービス費
（独自）
【Ⅲ】</t>
    <rPh sb="2" eb="4">
      <t>ホウモン</t>
    </rPh>
    <rPh sb="4" eb="5">
      <t>ガタ</t>
    </rPh>
    <rPh sb="10" eb="11">
      <t>ヒ</t>
    </rPh>
    <phoneticPr fontId="3"/>
  </si>
  <si>
    <t>事業対象者、要支援2</t>
    <rPh sb="0" eb="2">
      <t>ジギョウ</t>
    </rPh>
    <rPh sb="2" eb="5">
      <t>タイショウシャ</t>
    </rPh>
    <phoneticPr fontId="3"/>
  </si>
  <si>
    <t>訪問型独自サービスⅢ・同一</t>
  </si>
  <si>
    <t>訪問型独自サービスⅢ日割</t>
  </si>
  <si>
    <t>訪問型独自サービスⅢ日割・同一</t>
  </si>
  <si>
    <t>訪問型独自サービスⅣ</t>
  </si>
  <si>
    <t>ニ 訪問型
サービス費
（独自）
【Ⅳ】</t>
    <phoneticPr fontId="3"/>
  </si>
  <si>
    <t>1回につき</t>
    <rPh sb="1" eb="2">
      <t>カイ</t>
    </rPh>
    <phoneticPr fontId="3"/>
  </si>
  <si>
    <t>訪問型独自サービスⅣ・同一</t>
  </si>
  <si>
    <t>訪問型独自サービスⅤ</t>
  </si>
  <si>
    <t>ホ 訪問型
サービス費
（独自）
【Ⅴ】</t>
    <phoneticPr fontId="3"/>
  </si>
  <si>
    <t>訪問型独自サービスⅤ・同一</t>
  </si>
  <si>
    <t>訪問型独自サービスⅥ</t>
  </si>
  <si>
    <t>ヘ 訪問型
サービス費
（独自）
【Ⅵ】</t>
    <phoneticPr fontId="3"/>
  </si>
  <si>
    <t>訪問型独自サービスⅥ・同一</t>
  </si>
  <si>
    <t>訪問型独自短時間サービス</t>
  </si>
  <si>
    <t>訪問型独自短時間サービス・同一</t>
  </si>
  <si>
    <t>訪問型独自サービス特別地域加算</t>
    <rPh sb="9" eb="11">
      <t>トクベツ</t>
    </rPh>
    <rPh sb="11" eb="13">
      <t>チイキ</t>
    </rPh>
    <phoneticPr fontId="3"/>
  </si>
  <si>
    <t>　特別地域加算</t>
    <rPh sb="1" eb="3">
      <t>トクベツ</t>
    </rPh>
    <rPh sb="3" eb="5">
      <t>チイキ</t>
    </rPh>
    <rPh sb="5" eb="7">
      <t>カサン</t>
    </rPh>
    <phoneticPr fontId="3"/>
  </si>
  <si>
    <t>所定単位数の　</t>
    <rPh sb="0" eb="2">
      <t>ショテイ</t>
    </rPh>
    <rPh sb="2" eb="5">
      <t>タンイスウ</t>
    </rPh>
    <phoneticPr fontId="3"/>
  </si>
  <si>
    <t>15％ 加算</t>
    <rPh sb="4" eb="6">
      <t>カサン</t>
    </rPh>
    <phoneticPr fontId="3"/>
  </si>
  <si>
    <t>訪問型独自サービス特別地域加算日割</t>
    <rPh sb="9" eb="11">
      <t>トクベツ</t>
    </rPh>
    <rPh sb="11" eb="13">
      <t>チイキ</t>
    </rPh>
    <rPh sb="15" eb="17">
      <t>ヒワ</t>
    </rPh>
    <phoneticPr fontId="3"/>
  </si>
  <si>
    <t>訪問型独自サービス特別地域加算回数</t>
    <rPh sb="9" eb="11">
      <t>トクベツ</t>
    </rPh>
    <rPh sb="11" eb="13">
      <t>チイキ</t>
    </rPh>
    <rPh sb="15" eb="17">
      <t>カイスウ</t>
    </rPh>
    <phoneticPr fontId="3"/>
  </si>
  <si>
    <t>訪問型独自サービス小規模事業所加算</t>
    <rPh sb="9" eb="12">
      <t>ショウキボ</t>
    </rPh>
    <rPh sb="12" eb="14">
      <t>ジギョウ</t>
    </rPh>
    <rPh sb="14" eb="15">
      <t>ショ</t>
    </rPh>
    <rPh sb="15" eb="17">
      <t>カサン</t>
    </rPh>
    <phoneticPr fontId="3"/>
  </si>
  <si>
    <t>　中山間地域等における
　小規模事業所加算</t>
    <rPh sb="1" eb="4">
      <t>チュウサンカン</t>
    </rPh>
    <rPh sb="4" eb="6">
      <t>チイキ</t>
    </rPh>
    <rPh sb="6" eb="7">
      <t>トウ</t>
    </rPh>
    <rPh sb="13" eb="16">
      <t>ショウキボ</t>
    </rPh>
    <rPh sb="16" eb="19">
      <t>ジギョウショ</t>
    </rPh>
    <rPh sb="19" eb="21">
      <t>カサン</t>
    </rPh>
    <phoneticPr fontId="3"/>
  </si>
  <si>
    <t>10％ 加算</t>
    <rPh sb="4" eb="6">
      <t>カサン</t>
    </rPh>
    <phoneticPr fontId="3"/>
  </si>
  <si>
    <t>訪問型独自サービス小規模事業所加算日割</t>
    <rPh sb="9" eb="12">
      <t>ショウキボ</t>
    </rPh>
    <rPh sb="12" eb="14">
      <t>ジギョウ</t>
    </rPh>
    <rPh sb="14" eb="15">
      <t>ショ</t>
    </rPh>
    <rPh sb="15" eb="17">
      <t>カサン</t>
    </rPh>
    <rPh sb="17" eb="19">
      <t>ヒワ</t>
    </rPh>
    <phoneticPr fontId="3"/>
  </si>
  <si>
    <t>訪問型独自サービス小規模事業所加算回数</t>
    <rPh sb="9" eb="12">
      <t>ショウキボ</t>
    </rPh>
    <rPh sb="12" eb="14">
      <t>ジギョウ</t>
    </rPh>
    <rPh sb="14" eb="15">
      <t>ショ</t>
    </rPh>
    <rPh sb="15" eb="17">
      <t>カサン</t>
    </rPh>
    <rPh sb="17" eb="19">
      <t>カイスウ</t>
    </rPh>
    <phoneticPr fontId="3"/>
  </si>
  <si>
    <t>訪問型独自サービス中山間地域等提供加算</t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3"/>
  </si>
  <si>
    <t>　中山間地域等に居住する者への
　サービス提供加算</t>
    <rPh sb="1" eb="4">
      <t>チュウサンカン</t>
    </rPh>
    <rPh sb="4" eb="6">
      <t>チイキ</t>
    </rPh>
    <rPh sb="6" eb="7">
      <t>トウ</t>
    </rPh>
    <rPh sb="8" eb="10">
      <t>キョジュウ</t>
    </rPh>
    <rPh sb="12" eb="13">
      <t>モノ</t>
    </rPh>
    <rPh sb="21" eb="23">
      <t>テイキョウ</t>
    </rPh>
    <rPh sb="23" eb="25">
      <t>カサン</t>
    </rPh>
    <phoneticPr fontId="3"/>
  </si>
  <si>
    <t>　5％ 加算</t>
    <rPh sb="4" eb="6">
      <t>カサン</t>
    </rPh>
    <phoneticPr fontId="3"/>
  </si>
  <si>
    <t>訪問型独自サービス中山間地域等加算日割</t>
    <rPh sb="9" eb="12">
      <t>チュウサンカン</t>
    </rPh>
    <rPh sb="12" eb="14">
      <t>チイキ</t>
    </rPh>
    <rPh sb="14" eb="15">
      <t>トウ</t>
    </rPh>
    <rPh sb="15" eb="17">
      <t>カサン</t>
    </rPh>
    <rPh sb="17" eb="19">
      <t>ヒワ</t>
    </rPh>
    <phoneticPr fontId="3"/>
  </si>
  <si>
    <t>訪問型独自サービス中山間地域等加算回数</t>
    <rPh sb="9" eb="12">
      <t>チュウサンカン</t>
    </rPh>
    <rPh sb="12" eb="14">
      <t>チイキ</t>
    </rPh>
    <rPh sb="14" eb="15">
      <t>トウ</t>
    </rPh>
    <rPh sb="15" eb="17">
      <t>カサン</t>
    </rPh>
    <rPh sb="17" eb="19">
      <t>カイスウ</t>
    </rPh>
    <phoneticPr fontId="3"/>
  </si>
  <si>
    <t>訪問型独自サービス初回加算</t>
  </si>
  <si>
    <t>　チ 初回加算</t>
    <rPh sb="3" eb="5">
      <t>ショカイ</t>
    </rPh>
    <rPh sb="5" eb="7">
      <t>カサン</t>
    </rPh>
    <phoneticPr fontId="3"/>
  </si>
  <si>
    <t>200 単位 加算</t>
    <rPh sb="4" eb="6">
      <t>タンイ</t>
    </rPh>
    <rPh sb="7" eb="9">
      <t>カサン</t>
    </rPh>
    <phoneticPr fontId="3"/>
  </si>
  <si>
    <t>訪問型独自サービス処遇改善加算Ⅰ</t>
  </si>
  <si>
    <t>（1）介護職員処遇改善加算（Ⅰ）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</si>
  <si>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所定単位数の 137/1000 加算</t>
    <rPh sb="16" eb="18">
      <t>カサン</t>
    </rPh>
    <phoneticPr fontId="3"/>
  </si>
  <si>
    <t>訪問型独自サービス処遇改善加算Ⅱ</t>
  </si>
  <si>
    <t>（2）介護職員処遇改善加算（Ⅱ）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</si>
  <si>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所定単位数の 100/1000 加算</t>
    <rPh sb="16" eb="18">
      <t>カサン</t>
    </rPh>
    <phoneticPr fontId="3"/>
  </si>
  <si>
    <t>訪問型独自サービス処遇改善加算Ⅲ</t>
  </si>
  <si>
    <t>（3）介護職員処遇改善加算（Ⅲ）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</si>
  <si>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所定単位数の 55/1000 加算</t>
    <rPh sb="15" eb="17">
      <t>カサン</t>
    </rPh>
    <phoneticPr fontId="3"/>
  </si>
  <si>
    <t>訪問型独自サービス処遇改善加算Ⅳ</t>
  </si>
  <si>
    <t>（4）介護職員処遇改善加算（Ⅳ）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</si>
  <si>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（3）で算定した単位数の90％加算　</t>
    <rPh sb="4" eb="6">
      <t>サンテイ</t>
    </rPh>
    <rPh sb="8" eb="11">
      <t>タンイスウ</t>
    </rPh>
    <phoneticPr fontId="3"/>
  </si>
  <si>
    <t>訪問型独自サービス処遇改善加算Ⅴ</t>
    <phoneticPr fontId="3"/>
  </si>
  <si>
    <t>（5）介護職員処遇改善加算（Ⅴ）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</si>
  <si>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（3）で算定した単位数の80％加算　</t>
    <rPh sb="4" eb="6">
      <t>サンテイ</t>
    </rPh>
    <rPh sb="8" eb="11">
      <t>タンイスウ</t>
    </rPh>
    <phoneticPr fontId="3"/>
  </si>
  <si>
    <t>事業所と同一建物の利用者またはこれ以外の同一建物の利用者20人
以上にサービスを行う場合　× 90%</t>
    <rPh sb="0" eb="3">
      <t>ジギョウショ</t>
    </rPh>
    <rPh sb="4" eb="6">
      <t>ドウイツ</t>
    </rPh>
    <rPh sb="6" eb="8">
      <t>タテモノ</t>
    </rPh>
    <rPh sb="9" eb="11">
      <t>リヨウ</t>
    </rPh>
    <rPh sb="11" eb="12">
      <t>シャ</t>
    </rPh>
    <rPh sb="17" eb="19">
      <t>イガイ</t>
    </rPh>
    <rPh sb="20" eb="22">
      <t>ドウイツ</t>
    </rPh>
    <rPh sb="22" eb="24">
      <t>タテモノ</t>
    </rPh>
    <rPh sb="25" eb="28">
      <t>リヨウシャ</t>
    </rPh>
    <rPh sb="30" eb="31">
      <t>ニン</t>
    </rPh>
    <rPh sb="32" eb="34">
      <t>イジョウ</t>
    </rPh>
    <rPh sb="40" eb="41">
      <t>オコナ</t>
    </rPh>
    <rPh sb="42" eb="44">
      <t>バアイ</t>
    </rPh>
    <phoneticPr fontId="3"/>
  </si>
  <si>
    <t>（20分未満）149単位
※1月につき22回まで</t>
    <rPh sb="10" eb="12">
      <t>タンイ</t>
    </rPh>
    <phoneticPr fontId="3"/>
  </si>
  <si>
    <t>（週2回を超える程度）257単位
※1月の中で全部で9回から12回まで</t>
    <rPh sb="14" eb="16">
      <t>タンイ</t>
    </rPh>
    <phoneticPr fontId="3"/>
  </si>
  <si>
    <t>（週2回程度）69単位</t>
    <rPh sb="9" eb="11">
      <t>タンイ</t>
    </rPh>
    <phoneticPr fontId="3"/>
  </si>
  <si>
    <t>（週2回を超える程度）110単位</t>
    <rPh sb="1" eb="2">
      <t>シュウ</t>
    </rPh>
    <rPh sb="3" eb="4">
      <t>カイ</t>
    </rPh>
    <rPh sb="5" eb="6">
      <t>コ</t>
    </rPh>
    <rPh sb="8" eb="10">
      <t>テイド</t>
    </rPh>
    <rPh sb="14" eb="16">
      <t>タンイ</t>
    </rPh>
    <phoneticPr fontId="3"/>
  </si>
  <si>
    <t>ト 訪問型
サービス費
（独自）
【短時間サービス】</t>
    <rPh sb="18" eb="21">
      <t>タンジカン</t>
    </rPh>
    <phoneticPr fontId="3"/>
  </si>
  <si>
    <t>（週1回程度）1,055単位</t>
    <rPh sb="12" eb="14">
      <t>タンイ</t>
    </rPh>
    <phoneticPr fontId="3"/>
  </si>
  <si>
    <t>（週1回程度）35単位</t>
    <rPh sb="9" eb="11">
      <t>タンイ</t>
    </rPh>
    <phoneticPr fontId="3"/>
  </si>
  <si>
    <t>（週2回程度）2,108単位</t>
    <rPh sb="12" eb="14">
      <t>タンイ</t>
    </rPh>
    <phoneticPr fontId="3"/>
  </si>
  <si>
    <t>（週2回を超える程度）3,344単位</t>
    <rPh sb="16" eb="18">
      <t>タンイ</t>
    </rPh>
    <phoneticPr fontId="3"/>
  </si>
  <si>
    <t>（週1回程度）　240単位
※1月の中で全部で4回まで</t>
    <rPh sb="11" eb="13">
      <t>タンイ</t>
    </rPh>
    <phoneticPr fontId="3"/>
  </si>
  <si>
    <t>（週2回程度）244単位
※1月の中で全部で5回から8回まで</t>
    <rPh sb="10" eb="12">
      <t>タンイ</t>
    </rPh>
    <phoneticPr fontId="3"/>
  </si>
  <si>
    <t>訪問型独自サービス特定処遇改善加算Ⅰ</t>
    <rPh sb="9" eb="11">
      <t>トクテイ</t>
    </rPh>
    <phoneticPr fontId="3"/>
  </si>
  <si>
    <t>（1）介護職員等特定処遇改善加算（Ⅰ）</t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3"/>
  </si>
  <si>
    <t>所定単位数の 63/1000 加算</t>
    <rPh sb="15" eb="17">
      <t>カサン</t>
    </rPh>
    <phoneticPr fontId="3"/>
  </si>
  <si>
    <t>訪問型独自サービス特定処遇改善加算Ⅱ</t>
    <rPh sb="9" eb="11">
      <t>トクテイ</t>
    </rPh>
    <phoneticPr fontId="3"/>
  </si>
  <si>
    <t>（2）介護職員等特定処遇改善加算（Ⅱ）</t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3"/>
  </si>
  <si>
    <t>所定単位数の 42/1000 加算</t>
    <rPh sb="15" eb="17">
      <t>カサン</t>
    </rPh>
    <phoneticPr fontId="3"/>
  </si>
  <si>
    <r>
      <t>２　訪問型サービス（独自）サービスコード表　　　　</t>
    </r>
    <r>
      <rPr>
        <sz val="14"/>
        <color theme="1"/>
        <rFont val="Meiryo UI"/>
        <family val="3"/>
        <charset val="128"/>
      </rPr>
      <t>　※阿南市訪問型生活応援サービス     R1.10.1</t>
    </r>
    <rPh sb="2" eb="4">
      <t>ホウモン</t>
    </rPh>
    <rPh sb="4" eb="5">
      <t>ガタ</t>
    </rPh>
    <rPh sb="10" eb="12">
      <t>ドクジ</t>
    </rPh>
    <rPh sb="20" eb="21">
      <t>ヒョウ</t>
    </rPh>
    <rPh sb="27" eb="30">
      <t>アナンシ</t>
    </rPh>
    <rPh sb="30" eb="32">
      <t>ホウモン</t>
    </rPh>
    <rPh sb="32" eb="33">
      <t>ガタ</t>
    </rPh>
    <rPh sb="33" eb="35">
      <t>セイカツ</t>
    </rPh>
    <rPh sb="35" eb="37">
      <t>オウエン</t>
    </rPh>
    <phoneticPr fontId="3"/>
  </si>
  <si>
    <t>　ﾘ 介護職員処遇改善加算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</si>
  <si>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　ﾇ 介護職員等特定処遇改善加算</t>
    <rPh sb="7" eb="8">
      <t>トウ</t>
    </rPh>
    <rPh sb="8" eb="10">
      <t>トクテイ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</si>
</sst>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\ &quot;単位 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176" fontId="5" fillId="0" borderId="3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177" fontId="7" fillId="0" borderId="8" xfId="1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shrinkToFit="1"/>
    </xf>
    <xf numFmtId="177" fontId="9" fillId="0" borderId="8" xfId="1" applyNumberFormat="1" applyFont="1" applyFill="1" applyBorder="1" applyAlignment="1">
      <alignment horizontal="left" vertical="center" wrapText="1"/>
    </xf>
    <xf numFmtId="177" fontId="6" fillId="0" borderId="8" xfId="1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176" fontId="5" fillId="2" borderId="6" xfId="1" applyNumberFormat="1" applyFont="1" applyFill="1" applyBorder="1" applyAlignment="1">
      <alignment horizontal="right" vertical="center"/>
    </xf>
    <xf numFmtId="176" fontId="5" fillId="2" borderId="3" xfId="1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91" zoomScaleNormal="91" workbookViewId="0">
      <pane ySplit="4" topLeftCell="A29" activePane="bottomLeft" state="frozen"/>
      <selection pane="bottomLeft" activeCell="F37" sqref="F37"/>
    </sheetView>
  </sheetViews>
  <sheetFormatPr defaultRowHeight="16.5" customHeight="1" x14ac:dyDescent="0.15"/>
  <cols>
    <col min="1" max="1" width="4.5" style="2" bestFit="1" customWidth="1"/>
    <col min="2" max="2" width="6" style="2" customWidth="1"/>
    <col min="3" max="3" width="27.125" style="1" customWidth="1"/>
    <col min="4" max="4" width="10" style="1" customWidth="1"/>
    <col min="5" max="5" width="17.125" style="1" bestFit="1" customWidth="1"/>
    <col min="6" max="6" width="26.875" style="1" customWidth="1"/>
    <col min="7" max="7" width="20.25" style="1" customWidth="1"/>
    <col min="8" max="8" width="6.625" style="3" bestFit="1" customWidth="1"/>
    <col min="9" max="9" width="7.875" style="2" customWidth="1"/>
    <col min="10" max="16384" width="9" style="1"/>
  </cols>
  <sheetData>
    <row r="1" spans="1:9" ht="38.25" customHeight="1" x14ac:dyDescent="0.15">
      <c r="A1" s="61" t="s">
        <v>93</v>
      </c>
      <c r="B1" s="61"/>
      <c r="C1" s="61"/>
      <c r="D1" s="61"/>
      <c r="E1" s="61"/>
      <c r="F1" s="61"/>
      <c r="G1" s="61"/>
      <c r="H1" s="62" t="s">
        <v>0</v>
      </c>
      <c r="I1" s="62"/>
    </row>
    <row r="2" spans="1:9" ht="6" customHeight="1" x14ac:dyDescent="0.15"/>
    <row r="3" spans="1:9" ht="17.25" customHeight="1" x14ac:dyDescent="0.15">
      <c r="A3" s="63" t="s">
        <v>1</v>
      </c>
      <c r="B3" s="64"/>
      <c r="C3" s="36" t="s">
        <v>2</v>
      </c>
      <c r="D3" s="65" t="s">
        <v>3</v>
      </c>
      <c r="E3" s="65"/>
      <c r="F3" s="65"/>
      <c r="G3" s="65"/>
      <c r="H3" s="66" t="s">
        <v>4</v>
      </c>
      <c r="I3" s="53" t="s">
        <v>5</v>
      </c>
    </row>
    <row r="4" spans="1:9" ht="15" customHeight="1" x14ac:dyDescent="0.15">
      <c r="A4" s="4" t="s">
        <v>6</v>
      </c>
      <c r="B4" s="5" t="s">
        <v>7</v>
      </c>
      <c r="C4" s="36"/>
      <c r="D4" s="65"/>
      <c r="E4" s="65"/>
      <c r="F4" s="65"/>
      <c r="G4" s="65"/>
      <c r="H4" s="67"/>
      <c r="I4" s="36"/>
    </row>
    <row r="5" spans="1:9" ht="23.25" customHeight="1" x14ac:dyDescent="0.2">
      <c r="A5" s="5" t="s">
        <v>8</v>
      </c>
      <c r="B5" s="5">
        <v>1121</v>
      </c>
      <c r="C5" s="6" t="s">
        <v>9</v>
      </c>
      <c r="D5" s="56" t="s">
        <v>10</v>
      </c>
      <c r="E5" s="7" t="s">
        <v>11</v>
      </c>
      <c r="F5" s="58"/>
      <c r="G5" s="58"/>
      <c r="H5" s="29">
        <v>1055</v>
      </c>
      <c r="I5" s="53" t="s">
        <v>12</v>
      </c>
    </row>
    <row r="6" spans="1:9" ht="23.25" customHeight="1" x14ac:dyDescent="0.15">
      <c r="A6" s="5" t="s">
        <v>13</v>
      </c>
      <c r="B6" s="5">
        <v>1124</v>
      </c>
      <c r="C6" s="6" t="s">
        <v>14</v>
      </c>
      <c r="D6" s="57"/>
      <c r="E6" s="23" t="s">
        <v>81</v>
      </c>
      <c r="F6" s="54" t="s">
        <v>75</v>
      </c>
      <c r="G6" s="55"/>
      <c r="H6" s="30">
        <f>ROUND(H5*0.9,0)</f>
        <v>950</v>
      </c>
      <c r="I6" s="53"/>
    </row>
    <row r="7" spans="1:9" ht="23.25" customHeight="1" x14ac:dyDescent="0.2">
      <c r="A7" s="5" t="s">
        <v>13</v>
      </c>
      <c r="B7" s="5">
        <v>2121</v>
      </c>
      <c r="C7" s="6" t="s">
        <v>15</v>
      </c>
      <c r="D7" s="57"/>
      <c r="E7" s="7" t="s">
        <v>11</v>
      </c>
      <c r="F7" s="47"/>
      <c r="G7" s="48"/>
      <c r="H7" s="30">
        <v>35</v>
      </c>
      <c r="I7" s="53" t="s">
        <v>16</v>
      </c>
    </row>
    <row r="8" spans="1:9" ht="23.25" customHeight="1" x14ac:dyDescent="0.15">
      <c r="A8" s="5" t="s">
        <v>13</v>
      </c>
      <c r="B8" s="5">
        <v>2124</v>
      </c>
      <c r="C8" s="6" t="s">
        <v>17</v>
      </c>
      <c r="D8" s="57"/>
      <c r="E8" s="23" t="s">
        <v>82</v>
      </c>
      <c r="F8" s="59" t="s">
        <v>75</v>
      </c>
      <c r="G8" s="60"/>
      <c r="H8" s="30">
        <f>ROUND(H7*0.9,0)</f>
        <v>32</v>
      </c>
      <c r="I8" s="53"/>
    </row>
    <row r="9" spans="1:9" ht="23.25" customHeight="1" x14ac:dyDescent="0.2">
      <c r="A9" s="5" t="s">
        <v>13</v>
      </c>
      <c r="B9" s="5">
        <v>1221</v>
      </c>
      <c r="C9" s="6" t="s">
        <v>18</v>
      </c>
      <c r="D9" s="56" t="s">
        <v>19</v>
      </c>
      <c r="E9" s="7" t="s">
        <v>11</v>
      </c>
      <c r="F9" s="47"/>
      <c r="G9" s="48"/>
      <c r="H9" s="30">
        <v>2108</v>
      </c>
      <c r="I9" s="53" t="s">
        <v>12</v>
      </c>
    </row>
    <row r="10" spans="1:9" ht="23.25" customHeight="1" x14ac:dyDescent="0.15">
      <c r="A10" s="5" t="s">
        <v>13</v>
      </c>
      <c r="B10" s="5">
        <v>1224</v>
      </c>
      <c r="C10" s="6" t="s">
        <v>20</v>
      </c>
      <c r="D10" s="57"/>
      <c r="E10" s="23" t="s">
        <v>83</v>
      </c>
      <c r="F10" s="54" t="s">
        <v>75</v>
      </c>
      <c r="G10" s="55"/>
      <c r="H10" s="30">
        <f>ROUND(H9*0.9,0)</f>
        <v>1897</v>
      </c>
      <c r="I10" s="53"/>
    </row>
    <row r="11" spans="1:9" ht="23.25" customHeight="1" x14ac:dyDescent="0.2">
      <c r="A11" s="5" t="s">
        <v>13</v>
      </c>
      <c r="B11" s="5">
        <v>2221</v>
      </c>
      <c r="C11" s="6" t="s">
        <v>21</v>
      </c>
      <c r="D11" s="57"/>
      <c r="E11" s="7" t="s">
        <v>11</v>
      </c>
      <c r="F11" s="47"/>
      <c r="G11" s="48"/>
      <c r="H11" s="8">
        <v>69</v>
      </c>
      <c r="I11" s="53" t="s">
        <v>16</v>
      </c>
    </row>
    <row r="12" spans="1:9" ht="23.25" customHeight="1" x14ac:dyDescent="0.15">
      <c r="A12" s="5" t="s">
        <v>13</v>
      </c>
      <c r="B12" s="5">
        <v>2224</v>
      </c>
      <c r="C12" s="6" t="s">
        <v>22</v>
      </c>
      <c r="D12" s="57"/>
      <c r="E12" s="23" t="s">
        <v>78</v>
      </c>
      <c r="F12" s="54" t="s">
        <v>75</v>
      </c>
      <c r="G12" s="55"/>
      <c r="H12" s="8">
        <f>ROUND(H11*0.9,0)</f>
        <v>62</v>
      </c>
      <c r="I12" s="53"/>
    </row>
    <row r="13" spans="1:9" ht="23.25" customHeight="1" x14ac:dyDescent="0.2">
      <c r="A13" s="5" t="s">
        <v>13</v>
      </c>
      <c r="B13" s="5">
        <v>1331</v>
      </c>
      <c r="C13" s="6" t="s">
        <v>23</v>
      </c>
      <c r="D13" s="56" t="s">
        <v>24</v>
      </c>
      <c r="E13" s="7" t="s">
        <v>25</v>
      </c>
      <c r="F13" s="47"/>
      <c r="G13" s="48"/>
      <c r="H13" s="30">
        <v>3344</v>
      </c>
      <c r="I13" s="53" t="s">
        <v>12</v>
      </c>
    </row>
    <row r="14" spans="1:9" ht="23.25" customHeight="1" x14ac:dyDescent="0.15">
      <c r="A14" s="5" t="s">
        <v>13</v>
      </c>
      <c r="B14" s="5">
        <v>1334</v>
      </c>
      <c r="C14" s="6" t="s">
        <v>26</v>
      </c>
      <c r="D14" s="57"/>
      <c r="E14" s="25" t="s">
        <v>84</v>
      </c>
      <c r="F14" s="54" t="s">
        <v>75</v>
      </c>
      <c r="G14" s="55"/>
      <c r="H14" s="30">
        <f>ROUND(H13*0.9,0)</f>
        <v>3010</v>
      </c>
      <c r="I14" s="53"/>
    </row>
    <row r="15" spans="1:9" ht="23.25" customHeight="1" x14ac:dyDescent="0.2">
      <c r="A15" s="5" t="s">
        <v>13</v>
      </c>
      <c r="B15" s="5">
        <v>2331</v>
      </c>
      <c r="C15" s="6" t="s">
        <v>27</v>
      </c>
      <c r="D15" s="57"/>
      <c r="E15" s="7" t="s">
        <v>25</v>
      </c>
      <c r="F15" s="47"/>
      <c r="G15" s="48"/>
      <c r="H15" s="8">
        <v>110</v>
      </c>
      <c r="I15" s="53" t="s">
        <v>16</v>
      </c>
    </row>
    <row r="16" spans="1:9" ht="23.25" customHeight="1" x14ac:dyDescent="0.15">
      <c r="A16" s="5" t="s">
        <v>13</v>
      </c>
      <c r="B16" s="5">
        <v>2334</v>
      </c>
      <c r="C16" s="6" t="s">
        <v>28</v>
      </c>
      <c r="D16" s="57"/>
      <c r="E16" s="25" t="s">
        <v>79</v>
      </c>
      <c r="F16" s="54" t="s">
        <v>75</v>
      </c>
      <c r="G16" s="55"/>
      <c r="H16" s="8">
        <f>ROUND(H15*0.9,0)</f>
        <v>99</v>
      </c>
      <c r="I16" s="53"/>
    </row>
    <row r="17" spans="1:9" ht="23.25" customHeight="1" x14ac:dyDescent="0.2">
      <c r="A17" s="5" t="s">
        <v>13</v>
      </c>
      <c r="B17" s="5">
        <v>2421</v>
      </c>
      <c r="C17" s="6" t="s">
        <v>29</v>
      </c>
      <c r="D17" s="51" t="s">
        <v>30</v>
      </c>
      <c r="E17" s="7" t="s">
        <v>11</v>
      </c>
      <c r="F17" s="47"/>
      <c r="G17" s="48"/>
      <c r="H17" s="30">
        <v>240</v>
      </c>
      <c r="I17" s="53" t="s">
        <v>31</v>
      </c>
    </row>
    <row r="18" spans="1:9" ht="23.25" customHeight="1" x14ac:dyDescent="0.15">
      <c r="A18" s="5" t="s">
        <v>13</v>
      </c>
      <c r="B18" s="5">
        <v>2424</v>
      </c>
      <c r="C18" s="6" t="s">
        <v>32</v>
      </c>
      <c r="D18" s="52"/>
      <c r="E18" s="24" t="s">
        <v>85</v>
      </c>
      <c r="F18" s="54" t="s">
        <v>75</v>
      </c>
      <c r="G18" s="55"/>
      <c r="H18" s="30">
        <f>ROUND(H17*0.9,0)</f>
        <v>216</v>
      </c>
      <c r="I18" s="53"/>
    </row>
    <row r="19" spans="1:9" ht="23.25" customHeight="1" x14ac:dyDescent="0.15">
      <c r="A19" s="5" t="s">
        <v>13</v>
      </c>
      <c r="B19" s="5">
        <v>2521</v>
      </c>
      <c r="C19" s="6" t="s">
        <v>33</v>
      </c>
      <c r="D19" s="51" t="s">
        <v>34</v>
      </c>
      <c r="E19" s="28" t="s">
        <v>11</v>
      </c>
      <c r="F19" s="47"/>
      <c r="G19" s="48"/>
      <c r="H19" s="30">
        <v>244</v>
      </c>
      <c r="I19" s="53"/>
    </row>
    <row r="20" spans="1:9" ht="23.25" customHeight="1" x14ac:dyDescent="0.15">
      <c r="A20" s="5" t="s">
        <v>13</v>
      </c>
      <c r="B20" s="5">
        <v>2524</v>
      </c>
      <c r="C20" s="6" t="s">
        <v>35</v>
      </c>
      <c r="D20" s="52"/>
      <c r="E20" s="26" t="s">
        <v>86</v>
      </c>
      <c r="F20" s="54" t="s">
        <v>75</v>
      </c>
      <c r="G20" s="55"/>
      <c r="H20" s="30">
        <f>ROUND(H19*0.9,0)</f>
        <v>220</v>
      </c>
      <c r="I20" s="53"/>
    </row>
    <row r="21" spans="1:9" ht="23.25" customHeight="1" x14ac:dyDescent="0.2">
      <c r="A21" s="5" t="s">
        <v>13</v>
      </c>
      <c r="B21" s="5">
        <v>2631</v>
      </c>
      <c r="C21" s="6" t="s">
        <v>36</v>
      </c>
      <c r="D21" s="51" t="s">
        <v>37</v>
      </c>
      <c r="E21" s="7" t="s">
        <v>25</v>
      </c>
      <c r="F21" s="47"/>
      <c r="G21" s="48"/>
      <c r="H21" s="8">
        <v>257</v>
      </c>
      <c r="I21" s="53"/>
    </row>
    <row r="22" spans="1:9" ht="23.25" customHeight="1" x14ac:dyDescent="0.15">
      <c r="A22" s="5" t="s">
        <v>13</v>
      </c>
      <c r="B22" s="5">
        <v>2634</v>
      </c>
      <c r="C22" s="6" t="s">
        <v>38</v>
      </c>
      <c r="D22" s="52"/>
      <c r="E22" s="26" t="s">
        <v>77</v>
      </c>
      <c r="F22" s="54" t="s">
        <v>75</v>
      </c>
      <c r="G22" s="55"/>
      <c r="H22" s="8">
        <f>ROUND(H21*0.9,0)</f>
        <v>231</v>
      </c>
      <c r="I22" s="53"/>
    </row>
    <row r="23" spans="1:9" ht="23.25" customHeight="1" x14ac:dyDescent="0.2">
      <c r="A23" s="4" t="s">
        <v>13</v>
      </c>
      <c r="B23" s="4">
        <v>1421</v>
      </c>
      <c r="C23" s="10" t="s">
        <v>39</v>
      </c>
      <c r="D23" s="45" t="s">
        <v>80</v>
      </c>
      <c r="E23" s="7" t="s">
        <v>11</v>
      </c>
      <c r="F23" s="47"/>
      <c r="G23" s="48"/>
      <c r="H23" s="8">
        <v>149</v>
      </c>
      <c r="I23" s="53"/>
    </row>
    <row r="24" spans="1:9" ht="23.25" customHeight="1" x14ac:dyDescent="0.15">
      <c r="A24" s="4" t="s">
        <v>13</v>
      </c>
      <c r="B24" s="4">
        <v>1424</v>
      </c>
      <c r="C24" s="10" t="s">
        <v>40</v>
      </c>
      <c r="D24" s="46"/>
      <c r="E24" s="27" t="s">
        <v>76</v>
      </c>
      <c r="F24" s="54" t="s">
        <v>75</v>
      </c>
      <c r="G24" s="55"/>
      <c r="H24" s="8">
        <f>ROUND(H23*0.9,0)</f>
        <v>134</v>
      </c>
      <c r="I24" s="53"/>
    </row>
    <row r="25" spans="1:9" ht="23.25" customHeight="1" x14ac:dyDescent="0.15">
      <c r="A25" s="5" t="s">
        <v>13</v>
      </c>
      <c r="B25" s="5">
        <v>8000</v>
      </c>
      <c r="C25" s="11" t="s">
        <v>41</v>
      </c>
      <c r="D25" s="49" t="s">
        <v>42</v>
      </c>
      <c r="E25" s="49"/>
      <c r="F25" s="12" t="s">
        <v>43</v>
      </c>
      <c r="G25" s="13" t="s">
        <v>44</v>
      </c>
      <c r="H25" s="14"/>
      <c r="I25" s="4" t="s">
        <v>12</v>
      </c>
    </row>
    <row r="26" spans="1:9" ht="23.25" customHeight="1" x14ac:dyDescent="0.15">
      <c r="A26" s="5" t="s">
        <v>13</v>
      </c>
      <c r="B26" s="5">
        <v>8001</v>
      </c>
      <c r="C26" s="11" t="s">
        <v>45</v>
      </c>
      <c r="D26" s="49"/>
      <c r="E26" s="49"/>
      <c r="F26" s="12" t="s">
        <v>43</v>
      </c>
      <c r="G26" s="13" t="s">
        <v>44</v>
      </c>
      <c r="H26" s="14"/>
      <c r="I26" s="4" t="s">
        <v>16</v>
      </c>
    </row>
    <row r="27" spans="1:9" ht="23.25" customHeight="1" x14ac:dyDescent="0.15">
      <c r="A27" s="5" t="s">
        <v>13</v>
      </c>
      <c r="B27" s="5">
        <v>8002</v>
      </c>
      <c r="C27" s="11" t="s">
        <v>46</v>
      </c>
      <c r="D27" s="49"/>
      <c r="E27" s="49"/>
      <c r="F27" s="12" t="s">
        <v>43</v>
      </c>
      <c r="G27" s="13" t="s">
        <v>44</v>
      </c>
      <c r="H27" s="14"/>
      <c r="I27" s="4" t="s">
        <v>31</v>
      </c>
    </row>
    <row r="28" spans="1:9" ht="23.25" customHeight="1" x14ac:dyDescent="0.15">
      <c r="A28" s="5" t="s">
        <v>13</v>
      </c>
      <c r="B28" s="5">
        <v>8100</v>
      </c>
      <c r="C28" s="11" t="s">
        <v>47</v>
      </c>
      <c r="D28" s="50" t="s">
        <v>48</v>
      </c>
      <c r="E28" s="49"/>
      <c r="F28" s="12" t="s">
        <v>43</v>
      </c>
      <c r="G28" s="13" t="s">
        <v>49</v>
      </c>
      <c r="H28" s="14"/>
      <c r="I28" s="4" t="s">
        <v>12</v>
      </c>
    </row>
    <row r="29" spans="1:9" ht="23.25" customHeight="1" x14ac:dyDescent="0.15">
      <c r="A29" s="5" t="s">
        <v>13</v>
      </c>
      <c r="B29" s="5">
        <v>8101</v>
      </c>
      <c r="C29" s="15" t="s">
        <v>50</v>
      </c>
      <c r="D29" s="49"/>
      <c r="E29" s="49"/>
      <c r="F29" s="12" t="s">
        <v>43</v>
      </c>
      <c r="G29" s="13" t="s">
        <v>49</v>
      </c>
      <c r="H29" s="14"/>
      <c r="I29" s="4" t="s">
        <v>16</v>
      </c>
    </row>
    <row r="30" spans="1:9" ht="23.25" customHeight="1" x14ac:dyDescent="0.15">
      <c r="A30" s="5" t="s">
        <v>13</v>
      </c>
      <c r="B30" s="5">
        <v>8102</v>
      </c>
      <c r="C30" s="15" t="s">
        <v>51</v>
      </c>
      <c r="D30" s="49"/>
      <c r="E30" s="49"/>
      <c r="F30" s="12" t="s">
        <v>43</v>
      </c>
      <c r="G30" s="13" t="s">
        <v>49</v>
      </c>
      <c r="H30" s="14"/>
      <c r="I30" s="4" t="s">
        <v>31</v>
      </c>
    </row>
    <row r="31" spans="1:9" ht="23.25" customHeight="1" x14ac:dyDescent="0.15">
      <c r="A31" s="5" t="s">
        <v>13</v>
      </c>
      <c r="B31" s="5">
        <v>8110</v>
      </c>
      <c r="C31" s="11" t="s">
        <v>52</v>
      </c>
      <c r="D31" s="50" t="s">
        <v>53</v>
      </c>
      <c r="E31" s="49"/>
      <c r="F31" s="12" t="s">
        <v>43</v>
      </c>
      <c r="G31" s="13" t="s">
        <v>54</v>
      </c>
      <c r="H31" s="14"/>
      <c r="I31" s="4" t="s">
        <v>12</v>
      </c>
    </row>
    <row r="32" spans="1:9" ht="23.25" customHeight="1" x14ac:dyDescent="0.15">
      <c r="A32" s="5" t="s">
        <v>13</v>
      </c>
      <c r="B32" s="5">
        <v>8111</v>
      </c>
      <c r="C32" s="16" t="s">
        <v>55</v>
      </c>
      <c r="D32" s="49"/>
      <c r="E32" s="49"/>
      <c r="F32" s="12" t="s">
        <v>43</v>
      </c>
      <c r="G32" s="13" t="s">
        <v>54</v>
      </c>
      <c r="H32" s="14"/>
      <c r="I32" s="4" t="s">
        <v>16</v>
      </c>
    </row>
    <row r="33" spans="1:9" ht="23.25" customHeight="1" x14ac:dyDescent="0.15">
      <c r="A33" s="5" t="s">
        <v>13</v>
      </c>
      <c r="B33" s="5">
        <v>8112</v>
      </c>
      <c r="C33" s="16" t="s">
        <v>56</v>
      </c>
      <c r="D33" s="49"/>
      <c r="E33" s="49"/>
      <c r="F33" s="12" t="s">
        <v>43</v>
      </c>
      <c r="G33" s="13" t="s">
        <v>54</v>
      </c>
      <c r="H33" s="14"/>
      <c r="I33" s="4" t="s">
        <v>31</v>
      </c>
    </row>
    <row r="34" spans="1:9" ht="23.25" customHeight="1" x14ac:dyDescent="0.15">
      <c r="A34" s="5" t="s">
        <v>13</v>
      </c>
      <c r="B34" s="5">
        <v>4001</v>
      </c>
      <c r="C34" s="10" t="s">
        <v>57</v>
      </c>
      <c r="D34" s="37" t="s">
        <v>58</v>
      </c>
      <c r="E34" s="38"/>
      <c r="F34" s="17"/>
      <c r="G34" s="18" t="s">
        <v>59</v>
      </c>
      <c r="H34" s="19">
        <v>200</v>
      </c>
      <c r="I34" s="36" t="s">
        <v>12</v>
      </c>
    </row>
    <row r="35" spans="1:9" ht="23.25" customHeight="1" x14ac:dyDescent="0.15">
      <c r="A35" s="5" t="s">
        <v>13</v>
      </c>
      <c r="B35" s="5">
        <v>6269</v>
      </c>
      <c r="C35" s="9" t="s">
        <v>60</v>
      </c>
      <c r="D35" s="39" t="s">
        <v>94</v>
      </c>
      <c r="E35" s="40"/>
      <c r="F35" s="20" t="s">
        <v>61</v>
      </c>
      <c r="G35" s="21" t="s">
        <v>62</v>
      </c>
      <c r="H35" s="14"/>
      <c r="I35" s="36"/>
    </row>
    <row r="36" spans="1:9" ht="23.25" customHeight="1" x14ac:dyDescent="0.15">
      <c r="A36" s="5" t="s">
        <v>13</v>
      </c>
      <c r="B36" s="5">
        <v>6270</v>
      </c>
      <c r="C36" s="9" t="s">
        <v>63</v>
      </c>
      <c r="D36" s="41"/>
      <c r="E36" s="42"/>
      <c r="F36" s="20" t="s">
        <v>64</v>
      </c>
      <c r="G36" s="21" t="s">
        <v>65</v>
      </c>
      <c r="H36" s="14"/>
      <c r="I36" s="36"/>
    </row>
    <row r="37" spans="1:9" ht="23.25" customHeight="1" x14ac:dyDescent="0.15">
      <c r="A37" s="5" t="s">
        <v>13</v>
      </c>
      <c r="B37" s="5">
        <v>6271</v>
      </c>
      <c r="C37" s="9" t="s">
        <v>66</v>
      </c>
      <c r="D37" s="41"/>
      <c r="E37" s="42"/>
      <c r="F37" s="20" t="s">
        <v>67</v>
      </c>
      <c r="G37" s="21" t="s">
        <v>68</v>
      </c>
      <c r="H37" s="14"/>
      <c r="I37" s="36"/>
    </row>
    <row r="38" spans="1:9" ht="23.25" customHeight="1" x14ac:dyDescent="0.15">
      <c r="A38" s="5" t="s">
        <v>13</v>
      </c>
      <c r="B38" s="5">
        <v>6273</v>
      </c>
      <c r="C38" s="9" t="s">
        <v>69</v>
      </c>
      <c r="D38" s="41"/>
      <c r="E38" s="42"/>
      <c r="F38" s="20" t="s">
        <v>70</v>
      </c>
      <c r="G38" s="22" t="s">
        <v>71</v>
      </c>
      <c r="H38" s="14"/>
      <c r="I38" s="36"/>
    </row>
    <row r="39" spans="1:9" ht="23.25" customHeight="1" x14ac:dyDescent="0.15">
      <c r="A39" s="5" t="s">
        <v>13</v>
      </c>
      <c r="B39" s="5">
        <v>6275</v>
      </c>
      <c r="C39" s="9" t="s">
        <v>72</v>
      </c>
      <c r="D39" s="43"/>
      <c r="E39" s="44"/>
      <c r="F39" s="20" t="s">
        <v>73</v>
      </c>
      <c r="G39" s="22" t="s">
        <v>74</v>
      </c>
      <c r="H39" s="14"/>
      <c r="I39" s="36"/>
    </row>
    <row r="40" spans="1:9" ht="23.25" customHeight="1" x14ac:dyDescent="0.15">
      <c r="A40" s="31" t="s">
        <v>13</v>
      </c>
      <c r="B40" s="31">
        <v>6278</v>
      </c>
      <c r="C40" s="32" t="s">
        <v>87</v>
      </c>
      <c r="D40" s="35" t="s">
        <v>95</v>
      </c>
      <c r="E40" s="35"/>
      <c r="F40" s="33" t="s">
        <v>88</v>
      </c>
      <c r="G40" s="34" t="s">
        <v>89</v>
      </c>
      <c r="H40" s="14"/>
      <c r="I40" s="36"/>
    </row>
    <row r="41" spans="1:9" ht="23.25" customHeight="1" x14ac:dyDescent="0.15">
      <c r="A41" s="31" t="s">
        <v>13</v>
      </c>
      <c r="B41" s="31">
        <v>6279</v>
      </c>
      <c r="C41" s="32" t="s">
        <v>90</v>
      </c>
      <c r="D41" s="35"/>
      <c r="E41" s="35"/>
      <c r="F41" s="33" t="s">
        <v>91</v>
      </c>
      <c r="G41" s="34" t="s">
        <v>92</v>
      </c>
      <c r="H41" s="14"/>
      <c r="I41" s="36"/>
    </row>
  </sheetData>
  <autoFilter ref="A3:I37">
    <filterColumn colId="0" showButton="0"/>
    <filterColumn colId="3" showButton="0"/>
    <filterColumn colId="4" showButton="0"/>
    <filterColumn colId="5" showButton="0"/>
  </autoFilter>
  <mergeCells count="48">
    <mergeCell ref="A1:G1"/>
    <mergeCell ref="H1:I1"/>
    <mergeCell ref="A3:B3"/>
    <mergeCell ref="C3:C4"/>
    <mergeCell ref="D3:G4"/>
    <mergeCell ref="H3:H4"/>
    <mergeCell ref="I3:I4"/>
    <mergeCell ref="D5:D8"/>
    <mergeCell ref="F5:G5"/>
    <mergeCell ref="I5:I6"/>
    <mergeCell ref="F7:G7"/>
    <mergeCell ref="I7:I8"/>
    <mergeCell ref="F6:G6"/>
    <mergeCell ref="F8:G8"/>
    <mergeCell ref="D9:D12"/>
    <mergeCell ref="F9:G9"/>
    <mergeCell ref="I9:I10"/>
    <mergeCell ref="F11:G11"/>
    <mergeCell ref="I11:I12"/>
    <mergeCell ref="F10:G10"/>
    <mergeCell ref="F12:G12"/>
    <mergeCell ref="D13:D16"/>
    <mergeCell ref="F13:G13"/>
    <mergeCell ref="I13:I14"/>
    <mergeCell ref="F15:G15"/>
    <mergeCell ref="I15:I16"/>
    <mergeCell ref="F14:G14"/>
    <mergeCell ref="F16:G16"/>
    <mergeCell ref="D17:D18"/>
    <mergeCell ref="F17:G17"/>
    <mergeCell ref="I17:I24"/>
    <mergeCell ref="D19:D20"/>
    <mergeCell ref="F19:G19"/>
    <mergeCell ref="D21:D22"/>
    <mergeCell ref="F21:G21"/>
    <mergeCell ref="F24:G24"/>
    <mergeCell ref="F22:G22"/>
    <mergeCell ref="F20:G20"/>
    <mergeCell ref="F18:G18"/>
    <mergeCell ref="D40:E41"/>
    <mergeCell ref="I34:I41"/>
    <mergeCell ref="D34:E34"/>
    <mergeCell ref="D35:E39"/>
    <mergeCell ref="D23:D24"/>
    <mergeCell ref="F23:G23"/>
    <mergeCell ref="D25:E27"/>
    <mergeCell ref="D28:E30"/>
    <mergeCell ref="D31:E33"/>
  </mergeCells>
  <phoneticPr fontId="3"/>
  <pageMargins left="0.39370078740157483" right="0.31496062992125984" top="0.47244094488188981" bottom="0.3937007874015748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A2（緩和）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inf14-u13</dc:creator>
  <cp:lastModifiedBy>inf14-u18</cp:lastModifiedBy>
  <cp:lastPrinted>2019-09-19T07:26:21Z</cp:lastPrinted>
  <dcterms:created xsi:type="dcterms:W3CDTF">2017-04-21T09:48:27Z</dcterms:created>
  <dcterms:modified xsi:type="dcterms:W3CDTF">2019-09-19T07:26:23Z</dcterms:modified>
</cp:coreProperties>
</file>